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171C8BFD-CCE8-4F6B-9323-8FCEA8B72C1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nálisis" sheetId="3" r:id="rId1"/>
  </sheets>
  <definedNames>
    <definedName name="_xlnm.Print_Area" localSheetId="0">Análisis!$A$2:$E$33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D10" i="3" s="1"/>
  <c r="D12" i="3" l="1"/>
  <c r="D11" i="3"/>
  <c r="D9" i="3"/>
  <c r="D8" i="3"/>
</calcChain>
</file>

<file path=xl/sharedStrings.xml><?xml version="1.0" encoding="utf-8"?>
<sst xmlns="http://schemas.openxmlformats.org/spreadsheetml/2006/main" count="9" uniqueCount="9">
  <si>
    <t>Procedimiento abierto</t>
  </si>
  <si>
    <t>Negociado sin publicidad</t>
  </si>
  <si>
    <t>Tipo/ procedimiento</t>
  </si>
  <si>
    <t>TOTAL</t>
  </si>
  <si>
    <t>Cuantía total (€)</t>
  </si>
  <si>
    <t>Otros</t>
  </si>
  <si>
    <t>% según procedimiento</t>
  </si>
  <si>
    <t>Adjudicación directa</t>
  </si>
  <si>
    <t>ANÁLISIS COMPRAS Y CONTRATACIONES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</si>
</sst>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8" fontId="2" fillId="0" borderId="0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right" indent="3"/>
    </xf>
    <xf numFmtId="164" fontId="0" fillId="0" borderId="1" xfId="0" applyNumberFormat="1" applyBorder="1" applyAlignment="1">
      <alignment horizontal="right" indent="2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indent="2"/>
    </xf>
    <xf numFmtId="10" fontId="1" fillId="2" borderId="1" xfId="1" applyNumberFormat="1" applyFont="1" applyFill="1" applyBorder="1" applyAlignment="1">
      <alignment horizontal="right" indent="3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según procedimiento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Análisis!$D$7</c:f>
              <c:strCache>
                <c:ptCount val="1"/>
                <c:pt idx="0">
                  <c:v>% según procedimiento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Análisis!$B$8:$B$11</c:f>
              <c:strCache>
                <c:ptCount val="4"/>
                <c:pt idx="0">
                  <c:v>Procedimiento abierto</c:v>
                </c:pt>
                <c:pt idx="1">
                  <c:v>Negociado sin publicidad</c:v>
                </c:pt>
                <c:pt idx="2">
                  <c:v>Adjudicación directa</c:v>
                </c:pt>
                <c:pt idx="3">
                  <c:v>Otros</c:v>
                </c:pt>
              </c:strCache>
            </c:strRef>
          </c:cat>
          <c:val>
            <c:numRef>
              <c:f>Análisis!$D$8:$D$11</c:f>
              <c:numCache>
                <c:formatCode>0.00%</c:formatCode>
                <c:ptCount val="4"/>
                <c:pt idx="0">
                  <c:v>0.7846153846153846</c:v>
                </c:pt>
                <c:pt idx="1">
                  <c:v>0</c:v>
                </c:pt>
                <c:pt idx="2">
                  <c:v>0.2153846153846154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3-4549-8A61-B7B2CE5B7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14</xdr:row>
      <xdr:rowOff>76200</xdr:rowOff>
    </xdr:from>
    <xdr:to>
      <xdr:col>3</xdr:col>
      <xdr:colOff>1457325</xdr:colOff>
      <xdr:row>28</xdr:row>
      <xdr:rowOff>152400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7"/>
  <sheetViews>
    <sheetView tabSelected="1" workbookViewId="0">
      <selection activeCell="A4" sqref="A4"/>
    </sheetView>
  </sheetViews>
  <sheetFormatPr baseColWidth="10" defaultRowHeight="15" x14ac:dyDescent="0.25"/>
  <cols>
    <col min="1" max="1" width="22.85546875" customWidth="1"/>
    <col min="2" max="2" width="39.140625" customWidth="1"/>
    <col min="3" max="3" width="42" customWidth="1"/>
    <col min="4" max="4" width="27.85546875" customWidth="1"/>
    <col min="5" max="5" width="22.42578125" customWidth="1"/>
  </cols>
  <sheetData>
    <row r="2" spans="1:7" ht="23.25" customHeight="1" x14ac:dyDescent="0.25">
      <c r="A2" s="10" t="s">
        <v>8</v>
      </c>
      <c r="B2" s="10"/>
      <c r="C2" s="10"/>
      <c r="D2" s="10"/>
      <c r="E2" s="11"/>
    </row>
    <row r="3" spans="1:7" ht="15" customHeight="1" x14ac:dyDescent="0.25">
      <c r="A3" s="10"/>
      <c r="B3" s="10"/>
      <c r="C3" s="10"/>
      <c r="D3" s="10"/>
      <c r="E3" s="11"/>
    </row>
    <row r="7" spans="1:7" x14ac:dyDescent="0.25">
      <c r="B7" s="4" t="s">
        <v>2</v>
      </c>
      <c r="C7" s="4" t="s">
        <v>4</v>
      </c>
      <c r="D7" s="4" t="s">
        <v>6</v>
      </c>
      <c r="F7" s="2"/>
      <c r="G7" s="2"/>
    </row>
    <row r="8" spans="1:7" x14ac:dyDescent="0.25">
      <c r="B8" s="1" t="s">
        <v>0</v>
      </c>
      <c r="C8" s="6">
        <v>51000</v>
      </c>
      <c r="D8" s="5">
        <f>C8/$C$12</f>
        <v>0.7846153846153846</v>
      </c>
      <c r="F8" s="2"/>
      <c r="G8" s="2"/>
    </row>
    <row r="9" spans="1:7" x14ac:dyDescent="0.25">
      <c r="B9" s="1" t="s">
        <v>1</v>
      </c>
      <c r="C9" s="6">
        <v>0</v>
      </c>
      <c r="D9" s="5">
        <f>C9/$C$12</f>
        <v>0</v>
      </c>
      <c r="F9" s="2"/>
      <c r="G9" s="3"/>
    </row>
    <row r="10" spans="1:7" x14ac:dyDescent="0.25">
      <c r="B10" s="1" t="s">
        <v>7</v>
      </c>
      <c r="C10" s="6">
        <v>14000</v>
      </c>
      <c r="D10" s="5">
        <f>C10/$C$12</f>
        <v>0.2153846153846154</v>
      </c>
      <c r="F10" s="2"/>
      <c r="G10" s="3"/>
    </row>
    <row r="11" spans="1:7" x14ac:dyDescent="0.25">
      <c r="B11" s="1" t="s">
        <v>5</v>
      </c>
      <c r="C11" s="6">
        <v>0</v>
      </c>
      <c r="D11" s="5">
        <f>C11/$C$12</f>
        <v>0</v>
      </c>
      <c r="F11" s="2"/>
      <c r="G11" s="2"/>
    </row>
    <row r="12" spans="1:7" x14ac:dyDescent="0.25">
      <c r="B12" s="7" t="s">
        <v>3</v>
      </c>
      <c r="C12" s="8">
        <f>SUM(C8:C11)</f>
        <v>65000</v>
      </c>
      <c r="D12" s="9">
        <f>C12/$C$12</f>
        <v>1</v>
      </c>
      <c r="F12" s="2"/>
      <c r="G12" s="2"/>
    </row>
    <row r="13" spans="1:7" x14ac:dyDescent="0.25">
      <c r="F13" s="2"/>
      <c r="G13" s="3"/>
    </row>
    <row r="14" spans="1:7" x14ac:dyDescent="0.25">
      <c r="F14" s="2"/>
      <c r="G14" s="2"/>
    </row>
    <row r="15" spans="1:7" x14ac:dyDescent="0.25">
      <c r="F15" s="2"/>
      <c r="G15" s="3"/>
    </row>
    <row r="16" spans="1:7" x14ac:dyDescent="0.25">
      <c r="F16" s="2"/>
      <c r="G16" s="3"/>
    </row>
    <row r="17" spans="6:7" x14ac:dyDescent="0.25">
      <c r="F17" s="2"/>
      <c r="G17" s="2"/>
    </row>
  </sheetData>
  <mergeCells count="1">
    <mergeCell ref="A2:E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Análisis</vt:lpstr>
      <vt:lpstr>Análisis!Área_de_impresión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