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DES-23-0074 PROGRAMA DE TRANSPARENCIA VILLANUEVA DE TAPIA\Ejecución\"/>
    </mc:Choice>
  </mc:AlternateContent>
  <xr:revisionPtr revIDLastSave="0" documentId="13_ncr:1_{738F43E9-3BE3-4DC2-8542-A118341C9C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olución PMP" sheetId="14" r:id="rId1"/>
  </sheets>
  <definedNames>
    <definedName name="_xlnm._FilterDatabase" localSheetId="0" hidden="1">'Evolución PMP'!$A$22:$G$55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<sst xmlns="http://schemas.openxmlformats.org/spreadsheetml/2006/main" count="86" uniqueCount="50">
  <si>
    <t>Periodo Medio 
de Pago *</t>
  </si>
  <si>
    <t>* Cuando el dato se refleja entre paréntesis se refiere a un importe negativo, representativo bien de una mayor celeridad, en término medio, en el pago por parte de la Entidad en</t>
  </si>
  <si>
    <t>relación al periodo máximo previsto legalmente con carácter general para dar conformidad a la factura, o bien a que las operaciones pendientes de pago de la Entidad se</t>
  </si>
  <si>
    <t>encuentran, en término medio, en un momento anterior a dicho periodo máximo.</t>
  </si>
  <si>
    <t>Entidad</t>
  </si>
  <si>
    <t>Villanueva de Tapia</t>
  </si>
  <si>
    <t>Ratio de Operaciones 
Pendientes de Pago *</t>
  </si>
  <si>
    <t>Importe de 
Pagos Pendientes</t>
  </si>
  <si>
    <t>Importe de 
Pagos Realizados</t>
  </si>
  <si>
    <t>Ratio de 
Operaciones Pagadas *</t>
  </si>
  <si>
    <t>Fuente: Ministerio de Hacienda y Administraciones Públicas</t>
  </si>
  <si>
    <t>Periodo</t>
  </si>
  <si>
    <t>2017 2T</t>
  </si>
  <si>
    <t>2016 2T</t>
  </si>
  <si>
    <t>2016 3T</t>
  </si>
  <si>
    <t>2016 1T</t>
  </si>
  <si>
    <t>2017 3T</t>
  </si>
  <si>
    <t>2014 3T</t>
  </si>
  <si>
    <t>2014 4T</t>
  </si>
  <si>
    <t>2015 1T</t>
  </si>
  <si>
    <t>2015 2T</t>
  </si>
  <si>
    <t>2015 3T</t>
  </si>
  <si>
    <t>2015 4T</t>
  </si>
  <si>
    <t>2016 4T</t>
  </si>
  <si>
    <t>2017 1T</t>
  </si>
  <si>
    <t>2017 4T</t>
  </si>
  <si>
    <t>2018 1T</t>
  </si>
  <si>
    <t>2018 2T</t>
  </si>
  <si>
    <t>2018 3T</t>
  </si>
  <si>
    <t>Evolución Periodo Medio de Pago a Proveedores (modelo variables)</t>
  </si>
  <si>
    <t>2018 4T</t>
  </si>
  <si>
    <t>2019 1T</t>
  </si>
  <si>
    <t>2019 2T</t>
  </si>
  <si>
    <t>2019 3T</t>
  </si>
  <si>
    <t>2019 4T</t>
  </si>
  <si>
    <t>2020 1T</t>
  </si>
  <si>
    <t>2020 2T</t>
  </si>
  <si>
    <t>2020 3T</t>
  </si>
  <si>
    <t>2020 4T</t>
  </si>
  <si>
    <t>2021 1T</t>
  </si>
  <si>
    <t>2021 2T</t>
  </si>
  <si>
    <t>2021 3T</t>
  </si>
  <si>
    <t>2021 4T</t>
  </si>
  <si>
    <t>2022 1T</t>
  </si>
  <si>
    <t>2022 2T</t>
  </si>
  <si>
    <t>2022 3T</t>
  </si>
  <si>
    <t>2022 4T</t>
  </si>
  <si>
    <t>2023 1T</t>
  </si>
  <si>
    <t>2023 2T</t>
  </si>
  <si>
    <t>2023 3T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</si>
</sst>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0;\(0.00\);0"/>
    <numFmt numFmtId="166" formatCode="#,##0.00\ \€;\-#,##0.00\ \€"/>
  </numFmts>
  <fonts count="12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name val="Arial"/>
    </font>
    <font>
      <sz val="11"/>
      <color rgb="FF4A5F98"/>
      <name val="Calibri"/>
    </font>
    <font>
      <i/>
      <sz val="10"/>
      <name val="Calibri"/>
      <family val="2"/>
    </font>
    <font>
      <sz val="10"/>
      <name val="Arial"/>
      <family val="2"/>
    </font>
    <font>
      <b/>
      <sz val="18"/>
      <color theme="4"/>
      <name val="Calibri"/>
      <family val="2"/>
    </font>
    <font>
      <sz val="11"/>
      <color rgb="FF4A5F9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1E8EE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7" fillId="0" borderId="0"/>
    <xf numFmtId="0" fontId="2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4" fillId="0" borderId="0" xfId="0" applyFont="1"/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4"/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166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/>
    <xf numFmtId="0" fontId="8" fillId="3" borderId="0" xfId="0" applyFont="1" applyFill="1" applyAlignment="1">
      <alignment horizontal="center" vertical="center"/>
    </xf>
  </cellXfs>
  <cellStyles count="7">
    <cellStyle name="Millares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2 3" xfId="4" xr:uid="{00000000-0005-0000-0000-000004000000}"/>
    <cellStyle name="Normal 2 4" xfId="6" xr:uid="{93694066-7A6A-4A25-B837-B547D9C48F7E}"/>
    <cellStyle name="Normal 3" xfId="5" xr:uid="{2E3B3AC5-4219-4B26-8395-53D6C23602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'Evolución PMP'!$H$23:$H$59</c:f>
              <c:strCache>
                <c:ptCount val="37"/>
                <c:pt idx="0">
                  <c:v>2014 3T</c:v>
                </c:pt>
                <c:pt idx="1">
                  <c:v>2014 4T</c:v>
                </c:pt>
                <c:pt idx="2">
                  <c:v>2015 1T</c:v>
                </c:pt>
                <c:pt idx="3">
                  <c:v>2015 2T</c:v>
                </c:pt>
                <c:pt idx="4">
                  <c:v>2015 3T</c:v>
                </c:pt>
                <c:pt idx="5">
                  <c:v>2015 4T</c:v>
                </c:pt>
                <c:pt idx="6">
                  <c:v>2016 1T</c:v>
                </c:pt>
                <c:pt idx="7">
                  <c:v>2016 2T</c:v>
                </c:pt>
                <c:pt idx="8">
                  <c:v>2016 3T</c:v>
                </c:pt>
                <c:pt idx="9">
                  <c:v>2016 4T</c:v>
                </c:pt>
                <c:pt idx="10">
                  <c:v>2017 1T</c:v>
                </c:pt>
                <c:pt idx="11">
                  <c:v>2017 2T</c:v>
                </c:pt>
                <c:pt idx="12">
                  <c:v>2017 3T</c:v>
                </c:pt>
                <c:pt idx="13">
                  <c:v>2017 4T</c:v>
                </c:pt>
                <c:pt idx="14">
                  <c:v>2018 1T</c:v>
                </c:pt>
                <c:pt idx="15">
                  <c:v>2018 2T</c:v>
                </c:pt>
                <c:pt idx="16">
                  <c:v>2018 3T</c:v>
                </c:pt>
                <c:pt idx="17">
                  <c:v>2018 4T</c:v>
                </c:pt>
                <c:pt idx="18">
                  <c:v>2019 1T</c:v>
                </c:pt>
                <c:pt idx="19">
                  <c:v>2019 2T</c:v>
                </c:pt>
                <c:pt idx="20">
                  <c:v>2019 3T</c:v>
                </c:pt>
                <c:pt idx="21">
                  <c:v>2019 4T</c:v>
                </c:pt>
                <c:pt idx="22">
                  <c:v>2020 1T</c:v>
                </c:pt>
                <c:pt idx="23">
                  <c:v>2020 2T</c:v>
                </c:pt>
                <c:pt idx="24">
                  <c:v>2020 3T</c:v>
                </c:pt>
                <c:pt idx="25">
                  <c:v>2020 4T</c:v>
                </c:pt>
                <c:pt idx="26">
                  <c:v>2021 1T</c:v>
                </c:pt>
                <c:pt idx="27">
                  <c:v>2021 2T</c:v>
                </c:pt>
                <c:pt idx="28">
                  <c:v>2021 3T</c:v>
                </c:pt>
                <c:pt idx="29">
                  <c:v>2021 4T</c:v>
                </c:pt>
                <c:pt idx="30">
                  <c:v>2022 1T</c:v>
                </c:pt>
                <c:pt idx="31">
                  <c:v>2022 2T</c:v>
                </c:pt>
                <c:pt idx="32">
                  <c:v>2022 3T</c:v>
                </c:pt>
                <c:pt idx="33">
                  <c:v>2022 4T</c:v>
                </c:pt>
                <c:pt idx="34">
                  <c:v>2023 1T</c:v>
                </c:pt>
                <c:pt idx="35">
                  <c:v>2023 2T</c:v>
                </c:pt>
                <c:pt idx="36">
                  <c:v>2023 3T</c:v>
                </c:pt>
              </c:strCache>
            </c:strRef>
          </c:cat>
          <c:val>
            <c:numRef>
              <c:f>'Evolución PMP'!$G$23:$G$59</c:f>
              <c:numCache>
                <c:formatCode>0.00;\(0.00\);0</c:formatCode>
                <c:ptCount val="37"/>
                <c:pt idx="0">
                  <c:v>-24.32</c:v>
                </c:pt>
                <c:pt idx="1">
                  <c:v>-22.99</c:v>
                </c:pt>
                <c:pt idx="2">
                  <c:v>-15.45</c:v>
                </c:pt>
                <c:pt idx="3">
                  <c:v>-18.52</c:v>
                </c:pt>
                <c:pt idx="4">
                  <c:v>-13.91</c:v>
                </c:pt>
                <c:pt idx="5">
                  <c:v>7.27</c:v>
                </c:pt>
                <c:pt idx="6">
                  <c:v>-1.22</c:v>
                </c:pt>
                <c:pt idx="7">
                  <c:v>-1.95</c:v>
                </c:pt>
                <c:pt idx="8">
                  <c:v>-2.76</c:v>
                </c:pt>
                <c:pt idx="9">
                  <c:v>-6.33</c:v>
                </c:pt>
                <c:pt idx="10">
                  <c:v>-3.35</c:v>
                </c:pt>
                <c:pt idx="11">
                  <c:v>-14.42</c:v>
                </c:pt>
                <c:pt idx="12">
                  <c:v>-0.66</c:v>
                </c:pt>
                <c:pt idx="13">
                  <c:v>-2.8</c:v>
                </c:pt>
                <c:pt idx="14">
                  <c:v>-0.95</c:v>
                </c:pt>
                <c:pt idx="15">
                  <c:v>4.54</c:v>
                </c:pt>
                <c:pt idx="16">
                  <c:v>5.46</c:v>
                </c:pt>
                <c:pt idx="17">
                  <c:v>2.2400000000000002</c:v>
                </c:pt>
                <c:pt idx="18">
                  <c:v>11.5</c:v>
                </c:pt>
                <c:pt idx="19">
                  <c:v>9.4600000000000009</c:v>
                </c:pt>
                <c:pt idx="20">
                  <c:v>63.06</c:v>
                </c:pt>
                <c:pt idx="21">
                  <c:v>55.74</c:v>
                </c:pt>
                <c:pt idx="22">
                  <c:v>26.53</c:v>
                </c:pt>
                <c:pt idx="23">
                  <c:v>10.83</c:v>
                </c:pt>
                <c:pt idx="24">
                  <c:v>18.45</c:v>
                </c:pt>
                <c:pt idx="25">
                  <c:v>12.84</c:v>
                </c:pt>
                <c:pt idx="26">
                  <c:v>18.68</c:v>
                </c:pt>
                <c:pt idx="27">
                  <c:v>15.45</c:v>
                </c:pt>
                <c:pt idx="28">
                  <c:v>2.9</c:v>
                </c:pt>
                <c:pt idx="29">
                  <c:v>1.52</c:v>
                </c:pt>
                <c:pt idx="30">
                  <c:v>4.21</c:v>
                </c:pt>
                <c:pt idx="31">
                  <c:v>1.48</c:v>
                </c:pt>
                <c:pt idx="32" formatCode="General">
                  <c:v>1.76</c:v>
                </c:pt>
                <c:pt idx="33">
                  <c:v>0.72</c:v>
                </c:pt>
                <c:pt idx="34">
                  <c:v>6.07</c:v>
                </c:pt>
                <c:pt idx="35">
                  <c:v>0.84</c:v>
                </c:pt>
                <c:pt idx="36">
                  <c:v>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B2-4049-9E2E-EB116764C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758144"/>
        <c:axId val="176784512"/>
      </c:lineChart>
      <c:catAx>
        <c:axId val="17675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8575">
            <a:solidFill>
              <a:srgbClr val="FF0000"/>
            </a:solidFill>
          </a:ln>
        </c:spPr>
        <c:txPr>
          <a:bodyPr rot="-5400000" vert="horz"/>
          <a:lstStyle/>
          <a:p>
            <a:pPr>
              <a:defRPr/>
            </a:pPr>
            <a:endParaRPr lang="es-ES"/>
          </a:p>
        </c:txPr>
        <c:crossAx val="176784512"/>
        <c:crosses val="autoZero"/>
        <c:auto val="1"/>
        <c:lblAlgn val="ctr"/>
        <c:lblOffset val="100"/>
        <c:noMultiLvlLbl val="0"/>
      </c:catAx>
      <c:valAx>
        <c:axId val="176784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Días</a:t>
                </a:r>
              </a:p>
            </c:rich>
          </c:tx>
          <c:overlay val="0"/>
        </c:title>
        <c:numFmt formatCode="0.00;\(0.00\);0" sourceLinked="1"/>
        <c:majorTickMark val="none"/>
        <c:minorTickMark val="none"/>
        <c:tickLblPos val="nextTo"/>
        <c:crossAx val="17675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Relationship Id="rId2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285750</xdr:colOff>
      <xdr:row>0</xdr:row>
      <xdr:rowOff>638175</xdr:rowOff>
    </xdr:to>
    <xdr:pic>
      <xdr:nvPicPr>
        <xdr:cNvPr id="2" name="Logo MINHA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4076700" cy="638175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3</xdr:row>
      <xdr:rowOff>1</xdr:rowOff>
    </xdr:from>
    <xdr:to>
      <xdr:col>7</xdr:col>
      <xdr:colOff>600075</xdr:colOff>
      <xdr:row>18</xdr:row>
      <xdr:rowOff>95250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2"/>
  <sheetViews>
    <sheetView tabSelected="1" topLeftCell="A40" workbookViewId="0">
      <selection activeCell="B61" sqref="B61"/>
    </sheetView>
  </sheetViews>
  <sheetFormatPr baseColWidth="10" defaultColWidth="9.140625" defaultRowHeight="15"/>
  <cols>
    <col min="1" max="1" width="3" customWidth="1"/>
    <col min="2" max="2" width="31.5703125" customWidth="1"/>
    <col min="3" max="3" width="22.42578125" customWidth="1"/>
    <col min="4" max="4" width="16.42578125" customWidth="1"/>
    <col min="5" max="5" width="20.7109375" customWidth="1"/>
    <col min="6" max="6" width="16.85546875" customWidth="1"/>
    <col min="7" max="7" width="15.7109375" customWidth="1"/>
  </cols>
  <sheetData>
    <row r="1" spans="2:8" ht="56.25" customHeight="1">
      <c r="D1" s="1"/>
    </row>
    <row r="2" spans="2:8" ht="23.25">
      <c r="B2" s="19" t="s">
        <v>29</v>
      </c>
      <c r="C2" s="19"/>
      <c r="D2" s="19"/>
      <c r="E2" s="19"/>
      <c r="F2" s="19"/>
      <c r="G2" s="19"/>
      <c r="H2" s="19"/>
    </row>
    <row r="21" spans="1:8">
      <c r="A21" s="6"/>
      <c r="B21" s="6"/>
      <c r="F21" s="6"/>
      <c r="G21" s="6"/>
    </row>
    <row r="22" spans="1:8" ht="54" customHeight="1">
      <c r="A22" s="6"/>
      <c r="B22" s="4" t="s">
        <v>4</v>
      </c>
      <c r="C22" s="4" t="s">
        <v>9</v>
      </c>
      <c r="D22" s="4" t="s">
        <v>8</v>
      </c>
      <c r="E22" s="4" t="s">
        <v>6</v>
      </c>
      <c r="F22" s="4" t="s">
        <v>7</v>
      </c>
      <c r="G22" s="4" t="s">
        <v>0</v>
      </c>
      <c r="H22" s="7" t="s">
        <v>11</v>
      </c>
    </row>
    <row r="23" spans="1:8">
      <c r="A23" s="6"/>
      <c r="B23" s="13" t="s">
        <v>5</v>
      </c>
      <c r="C23" s="9">
        <v>-24</v>
      </c>
      <c r="D23" s="10">
        <v>251431.05</v>
      </c>
      <c r="E23" s="9">
        <v>-29.82</v>
      </c>
      <c r="F23" s="10">
        <v>14534.86</v>
      </c>
      <c r="G23" s="9">
        <v>-24.32</v>
      </c>
      <c r="H23" s="11" t="s">
        <v>17</v>
      </c>
    </row>
    <row r="24" spans="1:8">
      <c r="A24" s="6"/>
      <c r="B24" s="13" t="s">
        <v>5</v>
      </c>
      <c r="C24" s="9">
        <v>-22.98</v>
      </c>
      <c r="D24" s="10">
        <v>253652.86</v>
      </c>
      <c r="E24" s="9">
        <v>-30</v>
      </c>
      <c r="F24" s="10">
        <v>362.26</v>
      </c>
      <c r="G24" s="9">
        <v>-22.99</v>
      </c>
      <c r="H24" s="11" t="s">
        <v>18</v>
      </c>
    </row>
    <row r="25" spans="1:8">
      <c r="A25" s="6"/>
      <c r="B25" s="13" t="s">
        <v>5</v>
      </c>
      <c r="C25" s="9">
        <v>-20.399999999999999</v>
      </c>
      <c r="D25" s="10">
        <v>72302.66</v>
      </c>
      <c r="E25" s="9">
        <v>9.4700000000000006</v>
      </c>
      <c r="F25" s="10">
        <v>14371.46</v>
      </c>
      <c r="G25" s="9">
        <v>-15.45</v>
      </c>
      <c r="H25" s="11" t="s">
        <v>19</v>
      </c>
    </row>
    <row r="26" spans="1:8">
      <c r="A26" s="6"/>
      <c r="B26" s="13" t="s">
        <v>5</v>
      </c>
      <c r="C26" s="9">
        <v>-18.52</v>
      </c>
      <c r="D26" s="10">
        <v>191171.12</v>
      </c>
      <c r="E26" s="9">
        <v>0</v>
      </c>
      <c r="F26" s="10">
        <v>0</v>
      </c>
      <c r="G26" s="9">
        <v>-18.52</v>
      </c>
      <c r="H26" s="11" t="s">
        <v>20</v>
      </c>
    </row>
    <row r="27" spans="1:8">
      <c r="A27" s="6"/>
      <c r="B27" s="13" t="s">
        <v>5</v>
      </c>
      <c r="C27" s="9">
        <v>-9.43</v>
      </c>
      <c r="D27" s="10">
        <v>180636.62</v>
      </c>
      <c r="E27" s="9">
        <v>-23.7</v>
      </c>
      <c r="F27" s="10">
        <v>82631.22</v>
      </c>
      <c r="G27" s="9">
        <v>-13.91</v>
      </c>
      <c r="H27" s="11" t="s">
        <v>21</v>
      </c>
    </row>
    <row r="28" spans="1:8">
      <c r="A28" s="6"/>
      <c r="B28" s="13" t="s">
        <v>5</v>
      </c>
      <c r="C28" s="9">
        <v>14.41</v>
      </c>
      <c r="D28" s="10">
        <v>239189.62</v>
      </c>
      <c r="E28" s="9">
        <v>-25.68</v>
      </c>
      <c r="F28" s="10">
        <v>51822.63</v>
      </c>
      <c r="G28" s="9">
        <v>7.27</v>
      </c>
      <c r="H28" s="11" t="s">
        <v>22</v>
      </c>
    </row>
    <row r="29" spans="1:8">
      <c r="A29" s="6"/>
      <c r="B29" s="13" t="s">
        <v>5</v>
      </c>
      <c r="C29" s="9">
        <v>-3.13</v>
      </c>
      <c r="D29" s="10">
        <v>87319.67</v>
      </c>
      <c r="E29" s="9">
        <v>1.49</v>
      </c>
      <c r="F29" s="10">
        <v>61529.52</v>
      </c>
      <c r="G29" s="9">
        <v>-1.22</v>
      </c>
      <c r="H29" s="11" t="s">
        <v>15</v>
      </c>
    </row>
    <row r="30" spans="1:8">
      <c r="A30" s="6"/>
      <c r="B30" s="13" t="s">
        <v>5</v>
      </c>
      <c r="C30" s="9">
        <v>-1.53</v>
      </c>
      <c r="D30" s="10">
        <v>206897.25</v>
      </c>
      <c r="E30" s="9">
        <v>-5.23</v>
      </c>
      <c r="F30" s="10">
        <v>26469.759999999998</v>
      </c>
      <c r="G30" s="9">
        <v>-1.95</v>
      </c>
      <c r="H30" s="11" t="s">
        <v>13</v>
      </c>
    </row>
    <row r="31" spans="1:8">
      <c r="A31" s="6"/>
      <c r="B31" s="13" t="s">
        <v>5</v>
      </c>
      <c r="C31" s="9">
        <v>1.55</v>
      </c>
      <c r="D31" s="10">
        <v>128706.42</v>
      </c>
      <c r="E31" s="9">
        <v>-14.61</v>
      </c>
      <c r="F31" s="10">
        <v>46816.78</v>
      </c>
      <c r="G31" s="9">
        <v>-2.76</v>
      </c>
      <c r="H31" s="11" t="s">
        <v>14</v>
      </c>
    </row>
    <row r="32" spans="1:8">
      <c r="A32" s="6"/>
      <c r="B32" s="13" t="s">
        <v>5</v>
      </c>
      <c r="C32" s="9">
        <v>-6.44</v>
      </c>
      <c r="D32" s="10">
        <v>262391.21999999997</v>
      </c>
      <c r="E32" s="9">
        <v>-1.7</v>
      </c>
      <c r="F32" s="10">
        <v>5944.7</v>
      </c>
      <c r="G32" s="9">
        <v>-6.33</v>
      </c>
      <c r="H32" s="11" t="s">
        <v>23</v>
      </c>
    </row>
    <row r="33" spans="1:8">
      <c r="A33" s="6"/>
      <c r="B33" s="13" t="s">
        <v>5</v>
      </c>
      <c r="C33" s="9">
        <v>-5.59</v>
      </c>
      <c r="D33" s="10">
        <v>44854.26</v>
      </c>
      <c r="E33" s="9">
        <v>1.49</v>
      </c>
      <c r="F33" s="10">
        <v>20793.830000000002</v>
      </c>
      <c r="G33" s="9">
        <v>-3.35</v>
      </c>
      <c r="H33" s="11" t="s">
        <v>24</v>
      </c>
    </row>
    <row r="34" spans="1:8">
      <c r="A34" s="6"/>
      <c r="B34" s="13" t="s">
        <v>5</v>
      </c>
      <c r="C34" s="9">
        <v>-17.43</v>
      </c>
      <c r="D34" s="10"/>
      <c r="E34" s="9">
        <v>-0.75</v>
      </c>
      <c r="F34" s="10"/>
      <c r="G34" s="9">
        <v>-14.42</v>
      </c>
      <c r="H34" s="11" t="s">
        <v>12</v>
      </c>
    </row>
    <row r="35" spans="1:8">
      <c r="A35" s="6"/>
      <c r="B35" s="13" t="s">
        <v>5</v>
      </c>
      <c r="C35" s="9">
        <v>3.66</v>
      </c>
      <c r="D35" s="10">
        <v>110280.33</v>
      </c>
      <c r="E35" s="9">
        <v>-6.09</v>
      </c>
      <c r="F35" s="10">
        <v>87737.07</v>
      </c>
      <c r="G35" s="9">
        <v>-0.66</v>
      </c>
      <c r="H35" s="11" t="s">
        <v>16</v>
      </c>
    </row>
    <row r="36" spans="1:8">
      <c r="A36" s="6"/>
      <c r="B36" s="13" t="s">
        <v>5</v>
      </c>
      <c r="C36" s="9">
        <v>-3.19</v>
      </c>
      <c r="D36" s="10">
        <v>265589.88</v>
      </c>
      <c r="E36" s="9">
        <v>19.079999999999998</v>
      </c>
      <c r="F36" s="10">
        <v>4787.01</v>
      </c>
      <c r="G36" s="9">
        <v>-2.8</v>
      </c>
      <c r="H36" s="12" t="s">
        <v>25</v>
      </c>
    </row>
    <row r="37" spans="1:8">
      <c r="A37" s="6"/>
      <c r="B37" s="13" t="s">
        <v>5</v>
      </c>
      <c r="C37" s="9">
        <v>-0.49</v>
      </c>
      <c r="D37" s="10">
        <v>74443.3</v>
      </c>
      <c r="E37" s="9">
        <v>-1.74</v>
      </c>
      <c r="F37" s="10">
        <v>43021.25</v>
      </c>
      <c r="G37" s="9">
        <v>-0.95</v>
      </c>
      <c r="H37" s="12" t="s">
        <v>26</v>
      </c>
    </row>
    <row r="38" spans="1:8">
      <c r="A38" s="6"/>
      <c r="B38" s="13" t="s">
        <v>5</v>
      </c>
      <c r="C38" s="2">
        <v>1.37</v>
      </c>
      <c r="D38" s="3">
        <v>154154.98000000001</v>
      </c>
      <c r="E38" s="2">
        <v>105.18</v>
      </c>
      <c r="F38" s="3">
        <v>4850.99</v>
      </c>
      <c r="G38" s="2">
        <v>4.54</v>
      </c>
      <c r="H38" s="8" t="s">
        <v>27</v>
      </c>
    </row>
    <row r="39" spans="1:8">
      <c r="A39" s="6"/>
      <c r="B39" s="13" t="s">
        <v>5</v>
      </c>
      <c r="C39" s="2">
        <v>4.83</v>
      </c>
      <c r="D39" s="3">
        <v>146321.96</v>
      </c>
      <c r="E39" s="2">
        <v>60.33</v>
      </c>
      <c r="F39" s="3">
        <v>1666.54</v>
      </c>
      <c r="G39" s="2">
        <v>5.46</v>
      </c>
      <c r="H39" s="8" t="s">
        <v>28</v>
      </c>
    </row>
    <row r="40" spans="1:8">
      <c r="A40" s="6"/>
      <c r="B40" s="13" t="s">
        <v>5</v>
      </c>
      <c r="C40" s="2">
        <v>1.69</v>
      </c>
      <c r="D40" s="3">
        <v>334855.21000000002</v>
      </c>
      <c r="E40" s="2">
        <v>8.27</v>
      </c>
      <c r="F40" s="3">
        <v>30715.66</v>
      </c>
      <c r="G40" s="2">
        <v>2.2400000000000002</v>
      </c>
      <c r="H40" s="8" t="s">
        <v>30</v>
      </c>
    </row>
    <row r="41" spans="1:8">
      <c r="A41" s="6"/>
      <c r="B41" s="13" t="s">
        <v>5</v>
      </c>
      <c r="C41" s="2">
        <v>8.27</v>
      </c>
      <c r="D41" s="3">
        <v>184135.01</v>
      </c>
      <c r="E41" s="2">
        <v>148.38999999999999</v>
      </c>
      <c r="F41" s="3">
        <v>4347.6400000000003</v>
      </c>
      <c r="G41" s="2">
        <v>11.5</v>
      </c>
      <c r="H41" s="8" t="s">
        <v>31</v>
      </c>
    </row>
    <row r="42" spans="1:8">
      <c r="A42" s="6"/>
      <c r="B42" s="13" t="s">
        <v>5</v>
      </c>
      <c r="C42" s="2">
        <v>1.89</v>
      </c>
      <c r="D42" s="3">
        <v>232481.28</v>
      </c>
      <c r="E42" s="2">
        <v>21.63</v>
      </c>
      <c r="F42" s="3">
        <v>144688.41</v>
      </c>
      <c r="G42" s="2">
        <v>9.4600000000000009</v>
      </c>
      <c r="H42" s="8" t="s">
        <v>32</v>
      </c>
    </row>
    <row r="43" spans="1:8">
      <c r="A43" s="6"/>
      <c r="B43" s="13" t="s">
        <v>5</v>
      </c>
      <c r="C43" s="9">
        <v>8.27</v>
      </c>
      <c r="D43" s="10">
        <v>124530</v>
      </c>
      <c r="E43" s="9">
        <v>110.73</v>
      </c>
      <c r="F43" s="10">
        <v>143111.87</v>
      </c>
      <c r="G43" s="9">
        <v>63.06</v>
      </c>
      <c r="H43" s="8" t="s">
        <v>33</v>
      </c>
    </row>
    <row r="44" spans="1:8">
      <c r="A44" s="6"/>
      <c r="B44" s="13" t="s">
        <v>5</v>
      </c>
      <c r="C44" s="2">
        <v>62.38</v>
      </c>
      <c r="D44" s="3">
        <v>314038.59999999998</v>
      </c>
      <c r="E44" s="2">
        <v>16.68</v>
      </c>
      <c r="F44" s="3">
        <v>53352.55</v>
      </c>
      <c r="G44" s="2">
        <v>55.74</v>
      </c>
      <c r="H44" s="8" t="s">
        <v>34</v>
      </c>
    </row>
    <row r="45" spans="1:8">
      <c r="A45" s="6"/>
      <c r="B45" s="13" t="s">
        <v>5</v>
      </c>
      <c r="C45" s="2">
        <v>26.53</v>
      </c>
      <c r="D45" s="3">
        <v>204660.63</v>
      </c>
      <c r="E45" s="2">
        <v>0</v>
      </c>
      <c r="F45" s="3">
        <v>0</v>
      </c>
      <c r="G45" s="2">
        <v>26.53</v>
      </c>
      <c r="H45" s="8" t="s">
        <v>35</v>
      </c>
    </row>
    <row r="46" spans="1:8">
      <c r="A46" s="6"/>
      <c r="B46" s="13" t="s">
        <v>5</v>
      </c>
      <c r="C46" s="2">
        <v>11.64</v>
      </c>
      <c r="D46" s="3">
        <v>121540.19</v>
      </c>
      <c r="E46" s="2">
        <v>4</v>
      </c>
      <c r="F46" s="3">
        <v>14416.98</v>
      </c>
      <c r="G46" s="2">
        <v>10.83</v>
      </c>
      <c r="H46" s="8" t="s">
        <v>36</v>
      </c>
    </row>
    <row r="47" spans="1:8">
      <c r="A47" s="6"/>
      <c r="B47" s="13" t="s">
        <v>5</v>
      </c>
      <c r="C47" s="2">
        <v>13.98</v>
      </c>
      <c r="D47" s="3">
        <v>97724.22</v>
      </c>
      <c r="E47" s="2">
        <v>29.02</v>
      </c>
      <c r="F47" s="3">
        <v>41299.65</v>
      </c>
      <c r="G47" s="2">
        <v>18.45</v>
      </c>
      <c r="H47" s="15" t="s">
        <v>37</v>
      </c>
    </row>
    <row r="48" spans="1:8">
      <c r="A48" s="6"/>
      <c r="B48" s="13" t="s">
        <v>5</v>
      </c>
      <c r="C48" s="2">
        <v>14.86</v>
      </c>
      <c r="D48" s="3">
        <v>297507.84999999998</v>
      </c>
      <c r="E48" s="2">
        <v>0</v>
      </c>
      <c r="F48" s="3">
        <v>46801.86</v>
      </c>
      <c r="G48" s="2">
        <v>12.84</v>
      </c>
      <c r="H48" s="15" t="s">
        <v>38</v>
      </c>
    </row>
    <row r="49" spans="1:9">
      <c r="A49" s="6"/>
      <c r="B49" s="13" t="s">
        <v>5</v>
      </c>
      <c r="C49" s="2">
        <v>21.01</v>
      </c>
      <c r="D49" s="3">
        <v>134606.17000000001</v>
      </c>
      <c r="E49" s="2">
        <v>11.08</v>
      </c>
      <c r="F49" s="3">
        <v>41299.14</v>
      </c>
      <c r="G49" s="2">
        <v>18.68</v>
      </c>
      <c r="H49" s="15" t="s">
        <v>39</v>
      </c>
    </row>
    <row r="50" spans="1:9">
      <c r="A50" s="6"/>
      <c r="B50" s="16" t="s">
        <v>5</v>
      </c>
      <c r="C50" s="2">
        <v>14.34</v>
      </c>
      <c r="D50" s="3">
        <v>154354.79</v>
      </c>
      <c r="E50" s="2">
        <v>1911</v>
      </c>
      <c r="F50" s="3">
        <v>90</v>
      </c>
      <c r="G50" s="2">
        <v>15.45</v>
      </c>
      <c r="H50" s="8" t="s">
        <v>40</v>
      </c>
    </row>
    <row r="51" spans="1:9">
      <c r="A51" s="6"/>
      <c r="B51" s="16" t="s">
        <v>5</v>
      </c>
      <c r="C51" s="2">
        <v>2.54</v>
      </c>
      <c r="D51" s="3">
        <v>502442.15</v>
      </c>
      <c r="E51" s="2">
        <v>1305.05</v>
      </c>
      <c r="F51" s="3">
        <v>140.55000000000001</v>
      </c>
      <c r="G51" s="2">
        <v>2.9</v>
      </c>
      <c r="H51" s="8" t="s">
        <v>41</v>
      </c>
    </row>
    <row r="52" spans="1:9">
      <c r="A52" s="6"/>
      <c r="B52" s="16" t="s">
        <v>5</v>
      </c>
      <c r="C52" s="2">
        <v>1.03</v>
      </c>
      <c r="D52" s="3">
        <v>394672.98</v>
      </c>
      <c r="E52" s="2">
        <v>29.13</v>
      </c>
      <c r="F52" s="3">
        <v>6974.74</v>
      </c>
      <c r="G52" s="2">
        <v>1.52</v>
      </c>
      <c r="H52" s="8" t="s">
        <v>42</v>
      </c>
    </row>
    <row r="53" spans="1:9">
      <c r="A53" s="6"/>
      <c r="B53" s="16" t="s">
        <v>5</v>
      </c>
      <c r="C53" s="2">
        <v>2.58</v>
      </c>
      <c r="D53" s="3">
        <v>127510.67</v>
      </c>
      <c r="E53" s="2">
        <v>1487.05</v>
      </c>
      <c r="F53" s="3">
        <v>140.55000000000001</v>
      </c>
      <c r="G53" s="2">
        <v>4.21</v>
      </c>
      <c r="H53" s="8" t="s">
        <v>43</v>
      </c>
    </row>
    <row r="54" spans="1:9">
      <c r="A54" s="6"/>
      <c r="B54" s="17" t="s">
        <v>5</v>
      </c>
      <c r="C54" s="2">
        <v>0.51</v>
      </c>
      <c r="D54" s="3">
        <v>229227.34</v>
      </c>
      <c r="E54" s="2">
        <v>1578.05</v>
      </c>
      <c r="F54" s="3">
        <v>140.55000000000001</v>
      </c>
      <c r="G54" s="2">
        <v>1.48</v>
      </c>
      <c r="H54" s="8" t="s">
        <v>44</v>
      </c>
    </row>
    <row r="55" spans="1:9">
      <c r="A55" s="6"/>
      <c r="B55" s="18" t="s">
        <v>5</v>
      </c>
      <c r="C55" s="18">
        <v>1.06</v>
      </c>
      <c r="D55" s="3">
        <v>334201.90000000002</v>
      </c>
      <c r="E55" s="18">
        <v>1670.05</v>
      </c>
      <c r="F55" s="3">
        <v>140.55000000000001</v>
      </c>
      <c r="G55" s="18">
        <v>1.76</v>
      </c>
      <c r="H55" s="8" t="s">
        <v>45</v>
      </c>
    </row>
    <row r="56" spans="1:9">
      <c r="A56" s="6"/>
      <c r="B56" s="18" t="s">
        <v>5</v>
      </c>
      <c r="C56" s="2">
        <v>0.37</v>
      </c>
      <c r="D56" s="3">
        <v>623454.59</v>
      </c>
      <c r="E56" s="2">
        <v>5.54</v>
      </c>
      <c r="F56" s="3">
        <v>44694.23</v>
      </c>
      <c r="G56" s="2">
        <v>0.72</v>
      </c>
      <c r="H56" s="8" t="s">
        <v>46</v>
      </c>
    </row>
    <row r="57" spans="1:9">
      <c r="A57" s="6"/>
      <c r="B57" s="17" t="s">
        <v>5</v>
      </c>
      <c r="C57" s="2">
        <v>5.24</v>
      </c>
      <c r="D57" s="3">
        <v>314450.61</v>
      </c>
      <c r="E57" s="2">
        <v>1852.05</v>
      </c>
      <c r="F57" s="3">
        <v>140.55000000000001</v>
      </c>
      <c r="G57" s="2">
        <v>6.07</v>
      </c>
      <c r="H57" s="8" t="s">
        <v>47</v>
      </c>
    </row>
    <row r="58" spans="1:9">
      <c r="A58" s="6"/>
      <c r="B58" s="17" t="s">
        <v>5</v>
      </c>
      <c r="C58" s="2">
        <v>0.24</v>
      </c>
      <c r="D58" s="3">
        <v>453281.62</v>
      </c>
      <c r="E58" s="2">
        <v>1943.05</v>
      </c>
      <c r="F58" s="3">
        <v>140.55000000000001</v>
      </c>
      <c r="G58" s="2">
        <v>0.84</v>
      </c>
      <c r="H58" s="8" t="s">
        <v>48</v>
      </c>
    </row>
    <row r="59" spans="1:9">
      <c r="A59" s="5"/>
      <c r="B59" s="17" t="s">
        <v>5</v>
      </c>
      <c r="C59" s="2">
        <v>0.69</v>
      </c>
      <c r="D59" s="3">
        <v>332072.76</v>
      </c>
      <c r="E59" s="2">
        <v>25.82</v>
      </c>
      <c r="F59" s="3">
        <v>13081.5</v>
      </c>
      <c r="G59" s="2">
        <v>1.64</v>
      </c>
      <c r="H59" s="8" t="s">
        <v>49</v>
      </c>
    </row>
    <row r="60" spans="1:9">
      <c r="A60" s="5"/>
      <c r="B60" s="5" t="s">
        <v>10</v>
      </c>
    </row>
    <row r="61" spans="1:9">
      <c r="B61" s="5"/>
    </row>
    <row r="62" spans="1:9">
      <c r="B62" s="5" t="s">
        <v>1</v>
      </c>
    </row>
    <row r="63" spans="1:9">
      <c r="B63" s="5" t="s">
        <v>2</v>
      </c>
      <c r="I63" s="6"/>
    </row>
    <row r="64" spans="1:9">
      <c r="B64" s="5" t="s">
        <v>3</v>
      </c>
      <c r="I64" s="6"/>
    </row>
    <row r="65" spans="3:9">
      <c r="I65" s="6"/>
    </row>
    <row r="66" spans="3:9">
      <c r="C66" s="14"/>
      <c r="I66" s="6"/>
    </row>
    <row r="67" spans="3:9">
      <c r="H67" s="6"/>
      <c r="I67" s="6"/>
    </row>
    <row r="68" spans="3:9">
      <c r="H68" s="6"/>
      <c r="I68" s="6"/>
    </row>
    <row r="69" spans="3:9">
      <c r="H69" s="6"/>
      <c r="I69" s="6"/>
    </row>
    <row r="70" spans="3:9">
      <c r="H70" s="6"/>
      <c r="I70" s="6"/>
    </row>
    <row r="71" spans="3:9">
      <c r="H71" s="6"/>
      <c r="I71" s="6"/>
    </row>
    <row r="72" spans="3:9">
      <c r="H72" s="6"/>
      <c r="I72" s="6"/>
    </row>
    <row r="73" spans="3:9">
      <c r="H73" s="6"/>
      <c r="I73" s="6"/>
    </row>
    <row r="74" spans="3:9">
      <c r="H74" s="6"/>
      <c r="I74" s="6"/>
    </row>
    <row r="75" spans="3:9">
      <c r="H75" s="6"/>
      <c r="I75" s="6"/>
    </row>
    <row r="76" spans="3:9">
      <c r="H76" s="6"/>
      <c r="I76" s="6"/>
    </row>
    <row r="77" spans="3:9">
      <c r="H77" s="6"/>
      <c r="I77" s="6"/>
    </row>
    <row r="78" spans="3:9">
      <c r="H78" s="6"/>
      <c r="I78" s="6"/>
    </row>
    <row r="79" spans="3:9">
      <c r="H79" s="6"/>
      <c r="I79" s="6"/>
    </row>
    <row r="80" spans="3:9">
      <c r="H80" s="6"/>
      <c r="I80" s="6"/>
    </row>
    <row r="81" spans="1:9">
      <c r="A81" s="6"/>
      <c r="H81" s="6"/>
      <c r="I81" s="6"/>
    </row>
    <row r="82" spans="1:9">
      <c r="A82" s="6"/>
      <c r="H82" s="6"/>
      <c r="I82" s="6"/>
    </row>
    <row r="83" spans="1:9">
      <c r="A83" s="6"/>
      <c r="H83" s="6"/>
      <c r="I83" s="6"/>
    </row>
    <row r="84" spans="1:9">
      <c r="A84" s="6"/>
      <c r="H84" s="6"/>
      <c r="I84" s="6"/>
    </row>
    <row r="85" spans="1:9">
      <c r="A85" s="6"/>
      <c r="B85" s="6"/>
      <c r="F85" s="6"/>
      <c r="G85" s="6"/>
      <c r="H85" s="6"/>
      <c r="I85" s="6"/>
    </row>
    <row r="86" spans="1:9">
      <c r="A86" s="6"/>
      <c r="B86" s="6"/>
      <c r="F86" s="6"/>
      <c r="G86" s="6"/>
      <c r="H86" s="6"/>
      <c r="I86" s="6"/>
    </row>
    <row r="87" spans="1:9">
      <c r="A87" s="6"/>
      <c r="B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B89" s="6"/>
      <c r="C89" s="6"/>
      <c r="D89" s="6"/>
      <c r="E89" s="6"/>
      <c r="F89" s="6"/>
      <c r="G89" s="6"/>
      <c r="H89" s="6"/>
    </row>
    <row r="90" spans="1:9">
      <c r="B90" s="6"/>
      <c r="C90" s="6"/>
      <c r="D90" s="6"/>
      <c r="E90" s="6"/>
      <c r="F90" s="6"/>
      <c r="G90" s="6"/>
      <c r="H90" s="6"/>
    </row>
    <row r="91" spans="1:9">
      <c r="B91" s="6"/>
      <c r="C91" s="6"/>
      <c r="D91" s="6"/>
      <c r="E91" s="6"/>
      <c r="F91" s="6"/>
      <c r="G91" s="6"/>
      <c r="H91" s="6"/>
    </row>
    <row r="92" spans="1:9">
      <c r="B92" s="6"/>
      <c r="C92" s="6"/>
      <c r="D92" s="6"/>
      <c r="E92" s="6"/>
      <c r="F92" s="6"/>
      <c r="G92" s="6"/>
      <c r="H92" s="6"/>
    </row>
  </sheetData>
  <sortState xmlns:xlrd2="http://schemas.microsoft.com/office/spreadsheetml/2017/richdata2" ref="B23:H60">
    <sortCondition ref="H22"/>
  </sortState>
  <mergeCells count="1">
    <mergeCell ref="B2:H2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Evolución PMP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