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<sst xmlns="http://schemas.openxmlformats.org/spreadsheetml/2006/main" count="92" uniqueCount="27">
  <si>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</si>
  <si>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</si>
  <si>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</si>
  <si>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</si>
  <si>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</si>
  <si>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</si>
  <si>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</si>
  <si>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</si>
  <si>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</si>
  <si>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</si>
  <si>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</si>
  <si>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</si>
  <si>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</si>
  <si>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</si>
  <si>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</si>
  <si>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</si>
  <si>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</si>
  <si>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</si>
  <si>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</si>
  <si>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JUBRIQUE: RESUMEN DE KILOS ANUAL DE RECOGIDA EN RESIDUOS SÓLIDOS URBANOS</t>
  </si>
  <si>
    <t>2018</t>
  </si>
  <si>
    <t>2017</t>
  </si>
  <si>
    <t>2016</t>
  </si>
  <si>
    <t>2015</t>
  </si>
  <si>
    <t>JUBRIQUE: RESUMEN DE KILOS ANUAL DE RECOGIDA EN PAPEL / CARTÓN</t>
  </si>
  <si>
    <t>JUBRIQUE: RESUMEN DE KILOS ANUAL DE RECOGIDA EN VIDRIO</t>
  </si>
  <si>
    <t>JUBRIQUE: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</si>
</sst>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35576152"/>
        <c:axId val="51749913"/>
      </c:line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49913"/>
        <c:crossesAt val="0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57615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96034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37037"/>
        <c:crossesAt val="0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05100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7495"/>
        <c:crossesAt val="0"/>
        <c:auto val="1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0674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18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589</v>
      </c>
      <c r="C7" s="14">
        <v>14984.535458167331</v>
      </c>
      <c r="D7" s="56">
        <v>14468.280478087649</v>
      </c>
      <c r="E7" s="56">
        <v>18913.705179282868</v>
      </c>
      <c r="F7" s="56">
        <v>17004.500398406373</v>
      </c>
      <c r="G7" s="56">
        <v>18658.393625498007</v>
      </c>
      <c r="H7" s="56">
        <v>17068.32828685259</v>
      </c>
      <c r="I7" s="56">
        <v>20203.403984063745</v>
      </c>
      <c r="J7" s="56">
        <v>22679.550597609563</v>
      </c>
      <c r="K7" s="56">
        <v>17680.325099601592</v>
      </c>
      <c r="L7" s="56">
        <v>18379.61593625498</v>
      </c>
      <c r="M7" s="56">
        <v>23758.99282868526</v>
      </c>
      <c r="N7" s="56">
        <v>17890.581673306773</v>
      </c>
      <c r="O7" s="40">
        <f>SUM(C7:N7)</f>
        <v>221690.21354581672</v>
      </c>
      <c r="P7" s="41">
        <f>O7/B7</f>
        <v>376.3840637450199</v>
      </c>
      <c r="Q7" s="42">
        <f>P7/1000</f>
        <v>0.37638406374501987</v>
      </c>
    </row>
    <row r="8" spans="1:17" s="1" customFormat="1" ht="16.5" customHeight="1">
      <c r="A8" s="71" t="s">
        <v>21</v>
      </c>
      <c r="B8" s="69">
        <v>634</v>
      </c>
      <c r="C8" s="14">
        <v>14033.616755236011</v>
      </c>
      <c r="D8" s="56">
        <v>14219.912472647702</v>
      </c>
      <c r="E8" s="56">
        <v>18034.020006251954</v>
      </c>
      <c r="F8" s="56">
        <v>16582.30071897468</v>
      </c>
      <c r="G8" s="56">
        <v>18383.819943732415</v>
      </c>
      <c r="H8" s="56">
        <v>18197.524226320726</v>
      </c>
      <c r="I8" s="56">
        <v>15940.175054704596</v>
      </c>
      <c r="J8" s="56">
        <v>25484.857768052516</v>
      </c>
      <c r="K8" s="56">
        <v>23294.89215379806</v>
      </c>
      <c r="L8" s="56">
        <v>27758.061894341983</v>
      </c>
      <c r="M8" s="56">
        <v>15991.703657392934</v>
      </c>
      <c r="N8" s="56">
        <v>26662.088152547673</v>
      </c>
      <c r="O8" s="40">
        <f>SUM(C8:N8)</f>
        <v>234582.97280400124</v>
      </c>
      <c r="P8" s="41">
        <f>O8/B8</f>
        <v>370.0046889653016</v>
      </c>
      <c r="Q8" s="42">
        <f>P8/1000</f>
        <v>0.37000468896530164</v>
      </c>
    </row>
    <row r="9" spans="1:17" s="1" customFormat="1" ht="16.5" customHeight="1">
      <c r="A9" s="71" t="s">
        <v>22</v>
      </c>
      <c r="B9" s="69">
        <v>638</v>
      </c>
      <c r="C9" s="14">
        <v>19394.105392156864</v>
      </c>
      <c r="D9" s="56">
        <v>16899.96323529412</v>
      </c>
      <c r="E9" s="56">
        <v>15344.05637254902</v>
      </c>
      <c r="F9" s="56">
        <v>15987.138480392157</v>
      </c>
      <c r="G9" s="56">
        <v>15761.375612745098</v>
      </c>
      <c r="H9" s="56">
        <v>17206.844362745098</v>
      </c>
      <c r="I9" s="56">
        <v>14478.14338235294</v>
      </c>
      <c r="J9" s="56">
        <v>22648.60906862745</v>
      </c>
      <c r="K9" s="56">
        <v>17961.341911764706</v>
      </c>
      <c r="L9" s="56">
        <v>19285.62193627451</v>
      </c>
      <c r="M9" s="56">
        <v>17908.566176470587</v>
      </c>
      <c r="N9" s="56">
        <v>17707.236519607843</v>
      </c>
      <c r="O9" s="40">
        <f>SUM(C9:N9)</f>
        <v>210583.00245098036</v>
      </c>
      <c r="P9" s="41">
        <f>O9/B9</f>
        <v>330.06740196078425</v>
      </c>
      <c r="Q9" s="42">
        <f>P9/1000</f>
        <v>0.33006740196078427</v>
      </c>
    </row>
    <row r="10" spans="1:17" s="5" customFormat="1" ht="15" thickBot="1">
      <c r="A10" s="72" t="s">
        <v>23</v>
      </c>
      <c r="B10" s="70">
        <v>643</v>
      </c>
      <c r="C10" s="24">
        <v>16156.317994819443</v>
      </c>
      <c r="D10" s="17">
        <v>22586.807862258112</v>
      </c>
      <c r="E10" s="17">
        <v>17962.45924120067</v>
      </c>
      <c r="F10" s="17">
        <v>19142.060033521255</v>
      </c>
      <c r="G10" s="17">
        <v>18211.31190004571</v>
      </c>
      <c r="H10" s="17">
        <v>15407.310681090965</v>
      </c>
      <c r="I10" s="17">
        <v>20080.646046015543</v>
      </c>
      <c r="J10" s="17">
        <v>22257.616943470974</v>
      </c>
      <c r="K10" s="17">
        <v>21852.006704251104</v>
      </c>
      <c r="L10" s="17">
        <v>27250.345878409265</v>
      </c>
      <c r="M10" s="17">
        <v>17980.09446899284</v>
      </c>
      <c r="N10" s="24">
        <v>14641.15800700899</v>
      </c>
      <c r="O10" s="37">
        <f>SUM(C10:N10)</f>
        <v>233528.13576108488</v>
      </c>
      <c r="P10" s="38">
        <f>O10/B10</f>
        <v>363.1852811214384</v>
      </c>
      <c r="Q10" s="39">
        <f>P10/1000</f>
        <v>0.3631852811214384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589</v>
      </c>
      <c r="C7" s="20">
        <v>386.7407995763834</v>
      </c>
      <c r="D7" s="15">
        <v>243.2724384432089</v>
      </c>
      <c r="E7" s="15">
        <v>439.76171564733914</v>
      </c>
      <c r="F7" s="15">
        <v>402.33518665607625</v>
      </c>
      <c r="G7" s="15">
        <v>754.7683346571354</v>
      </c>
      <c r="H7" s="15">
        <v>439.76171564733914</v>
      </c>
      <c r="I7" s="15">
        <v>261.98570293884035</v>
      </c>
      <c r="J7" s="15">
        <v>789.0759862324596</v>
      </c>
      <c r="K7" s="15">
        <v>458.4749801429706</v>
      </c>
      <c r="L7" s="15">
        <v>380.5030447445062</v>
      </c>
      <c r="M7" s="15">
        <v>1044.8239343394227</v>
      </c>
      <c r="N7" s="20">
        <v>1331.7606566057718</v>
      </c>
      <c r="O7" s="40">
        <f>SUM(C7:N7)</f>
        <v>6933.264495631453</v>
      </c>
      <c r="P7" s="43">
        <f>O7/B7</f>
        <v>11.77124702144559</v>
      </c>
      <c r="Q7" s="44">
        <f>P7/1000</f>
        <v>0.01177124702144559</v>
      </c>
    </row>
    <row r="8" spans="1:17" s="12" customFormat="1" ht="16.5" customHeight="1">
      <c r="A8" s="71" t="s">
        <v>21</v>
      </c>
      <c r="B8" s="55">
        <v>634</v>
      </c>
      <c r="C8" s="14">
        <v>795.3405017921148</v>
      </c>
      <c r="D8" s="56">
        <v>425.2636968766001</v>
      </c>
      <c r="E8" s="56">
        <v>402.53968253968253</v>
      </c>
      <c r="F8" s="56">
        <v>438.2488479262673</v>
      </c>
      <c r="G8" s="56">
        <v>503.17460317460313</v>
      </c>
      <c r="H8" s="56">
        <v>558.3614951356888</v>
      </c>
      <c r="I8" s="56">
        <v>512.9134664618535</v>
      </c>
      <c r="J8" s="56">
        <v>529.1449052739375</v>
      </c>
      <c r="K8" s="56">
        <v>353.8453661034306</v>
      </c>
      <c r="L8" s="56">
        <v>626.5335381464413</v>
      </c>
      <c r="M8" s="56">
        <v>629.7798259088581</v>
      </c>
      <c r="N8" s="14">
        <v>357.0916538658474</v>
      </c>
      <c r="O8" s="40">
        <f>SUM(C8:N8)</f>
        <v>6132.237583205326</v>
      </c>
      <c r="P8" s="43">
        <f>O8/B8</f>
        <v>9.672299027137738</v>
      </c>
      <c r="Q8" s="44">
        <f>P8/1000</f>
        <v>0.009672299027137739</v>
      </c>
    </row>
    <row r="9" spans="1:17" s="12" customFormat="1" ht="16.5" customHeight="1">
      <c r="A9" s="71" t="s">
        <v>22</v>
      </c>
      <c r="B9" s="55">
        <v>638</v>
      </c>
      <c r="C9" s="14">
        <v>280.7133558969018</v>
      </c>
      <c r="D9" s="56">
        <v>302.3066909658943</v>
      </c>
      <c r="E9" s="56">
        <v>259.7732536876752</v>
      </c>
      <c r="F9" s="56">
        <v>303.9677167404322</v>
      </c>
      <c r="G9" s="56">
        <v>306.43910764354507</v>
      </c>
      <c r="H9" s="56">
        <v>250.44008289650128</v>
      </c>
      <c r="I9" s="56">
        <v>261.3287821528709</v>
      </c>
      <c r="J9" s="56">
        <v>270.66195294404486</v>
      </c>
      <c r="K9" s="56">
        <v>85.55406558576132</v>
      </c>
      <c r="L9" s="56">
        <v>174.21918810191394</v>
      </c>
      <c r="M9" s="56">
        <v>321.9943922955016</v>
      </c>
      <c r="N9" s="14">
        <v>286.2172375960015</v>
      </c>
      <c r="O9" s="40">
        <f>SUM(C9:N9)</f>
        <v>3103.6158265070435</v>
      </c>
      <c r="P9" s="43">
        <f>O9/B9</f>
        <v>4.864601608945209</v>
      </c>
      <c r="Q9" s="44">
        <f>P9/1000</f>
        <v>0.004864601608945209</v>
      </c>
    </row>
    <row r="10" spans="1:17" s="6" customFormat="1" ht="15" thickBot="1">
      <c r="A10" s="72" t="s">
        <v>23</v>
      </c>
      <c r="B10" s="22">
        <v>643</v>
      </c>
      <c r="C10" s="24">
        <v>301.8385708697353</v>
      </c>
      <c r="D10" s="17">
        <v>736.1507367322988</v>
      </c>
      <c r="E10" s="17">
        <v>675.7830225583518</v>
      </c>
      <c r="F10" s="17">
        <v>541.6325466162472</v>
      </c>
      <c r="G10" s="17">
        <v>752.9195462250619</v>
      </c>
      <c r="H10" s="17">
        <v>620.4459512322336</v>
      </c>
      <c r="I10" s="17">
        <v>523.1868561742078</v>
      </c>
      <c r="J10" s="17">
        <v>845.1479984352588</v>
      </c>
      <c r="K10" s="17">
        <v>179.42626157256487</v>
      </c>
      <c r="L10" s="17">
        <v>444.3734515582214</v>
      </c>
      <c r="M10" s="17">
        <v>206.2563567609858</v>
      </c>
      <c r="N10" s="24">
        <v>474.55730864519495</v>
      </c>
      <c r="O10" s="37">
        <f>SUM(C10:N10)</f>
        <v>6301.718607380363</v>
      </c>
      <c r="P10" s="45">
        <f>O10/B10</f>
        <v>9.80049550136915</v>
      </c>
      <c r="Q10" s="46">
        <f>P10/1000</f>
        <v>0.00980049550136915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589</v>
      </c>
      <c r="C7" s="82">
        <v>825.4367440967557</v>
      </c>
      <c r="D7" s="15">
        <v>499.78498752159726</v>
      </c>
      <c r="E7" s="15">
        <v>850.3129199462469</v>
      </c>
      <c r="F7" s="15">
        <v>479.43175273564987</v>
      </c>
      <c r="G7" s="15">
        <v>1365.9282011902478</v>
      </c>
      <c r="H7" s="15">
        <v>0</v>
      </c>
      <c r="I7" s="15">
        <v>667.1338068727204</v>
      </c>
      <c r="J7" s="15">
        <v>1743.5937799961605</v>
      </c>
      <c r="K7" s="15">
        <v>879.7120368592821</v>
      </c>
      <c r="L7" s="15">
        <v>556.3217508158956</v>
      </c>
      <c r="M7" s="15">
        <v>671.6567479362642</v>
      </c>
      <c r="N7" s="83">
        <v>551.7988097523518</v>
      </c>
      <c r="O7" s="76">
        <f>SUM(C7:N7)</f>
        <v>9091.111537723173</v>
      </c>
      <c r="P7" s="47">
        <f>O7/B7</f>
        <v>15.434824342484164</v>
      </c>
      <c r="Q7" s="48">
        <f>P7/1000</f>
        <v>0.015434824342484164</v>
      </c>
    </row>
    <row r="8" spans="1:17" s="12" customFormat="1" ht="16.5" customHeight="1">
      <c r="A8" s="71" t="s">
        <v>21</v>
      </c>
      <c r="B8" s="74">
        <v>634</v>
      </c>
      <c r="C8" s="84">
        <v>607.8642044394702</v>
      </c>
      <c r="D8" s="81">
        <v>846.7524715538145</v>
      </c>
      <c r="E8" s="81">
        <v>610.229434806939</v>
      </c>
      <c r="F8" s="81">
        <v>617.3251259093453</v>
      </c>
      <c r="G8" s="81">
        <v>591.307591867189</v>
      </c>
      <c r="H8" s="81">
        <v>863.3090841260959</v>
      </c>
      <c r="I8" s="81">
        <v>0</v>
      </c>
      <c r="J8" s="81">
        <v>1608.3566498787538</v>
      </c>
      <c r="K8" s="81">
        <v>0</v>
      </c>
      <c r="L8" s="81">
        <v>0</v>
      </c>
      <c r="M8" s="81">
        <v>678.8211154635329</v>
      </c>
      <c r="N8" s="85">
        <v>0</v>
      </c>
      <c r="O8" s="76">
        <f>SUM(C8:N8)</f>
        <v>6423.9656780451405</v>
      </c>
      <c r="P8" s="47">
        <f>O8/B8</f>
        <v>10.13243797798918</v>
      </c>
      <c r="Q8" s="48">
        <f>P8/1000</f>
        <v>0.01013243797798918</v>
      </c>
    </row>
    <row r="9" spans="1:17" s="12" customFormat="1" ht="16.5" customHeight="1">
      <c r="A9" s="71" t="s">
        <v>22</v>
      </c>
      <c r="B9" s="74">
        <v>638</v>
      </c>
      <c r="C9" s="84">
        <v>691.1570991542198</v>
      </c>
      <c r="D9" s="81">
        <v>998.848299442145</v>
      </c>
      <c r="E9" s="81">
        <v>580.9393557675005</v>
      </c>
      <c r="F9" s="81">
        <v>629.1596184991902</v>
      </c>
      <c r="G9" s="81">
        <v>569.4583408313838</v>
      </c>
      <c r="H9" s="81">
        <v>709.5267230520064</v>
      </c>
      <c r="I9" s="81">
        <v>0</v>
      </c>
      <c r="J9" s="81">
        <v>778.4128126687061</v>
      </c>
      <c r="K9" s="81">
        <v>810.5596544898326</v>
      </c>
      <c r="L9" s="81">
        <v>787.5976246175994</v>
      </c>
      <c r="M9" s="81">
        <v>647.5292423969768</v>
      </c>
      <c r="N9" s="85">
        <v>392.65071081518806</v>
      </c>
      <c r="O9" s="76">
        <f>SUM(C9:N9)</f>
        <v>7595.83948173475</v>
      </c>
      <c r="P9" s="47">
        <f>O9/B9</f>
        <v>11.905704516825626</v>
      </c>
      <c r="Q9" s="48">
        <f>P9/1000</f>
        <v>0.011905704516825625</v>
      </c>
    </row>
    <row r="10" spans="1:17" s="4" customFormat="1" ht="15" thickBot="1">
      <c r="A10" s="72" t="s">
        <v>23</v>
      </c>
      <c r="B10" s="75">
        <v>643</v>
      </c>
      <c r="C10" s="86">
        <v>798.6858685868586</v>
      </c>
      <c r="D10" s="17">
        <v>539.4023402340234</v>
      </c>
      <c r="E10" s="17">
        <v>513.93699369937</v>
      </c>
      <c r="F10" s="17">
        <v>636.6336633663366</v>
      </c>
      <c r="G10" s="17">
        <v>796.3708370837084</v>
      </c>
      <c r="H10" s="17">
        <v>597.2781278127812</v>
      </c>
      <c r="I10" s="17">
        <v>847.3015301530153</v>
      </c>
      <c r="J10" s="17">
        <v>645.8937893789379</v>
      </c>
      <c r="K10" s="17">
        <v>828.7812781278127</v>
      </c>
      <c r="L10" s="17">
        <v>754.7002700270027</v>
      </c>
      <c r="M10" s="17">
        <v>763.9603960396039</v>
      </c>
      <c r="N10" s="87">
        <v>486.15661566156615</v>
      </c>
      <c r="O10" s="77">
        <f>SUM(C10:N10)</f>
        <v>8209.101710171017</v>
      </c>
      <c r="P10" s="49">
        <f>O10/B10</f>
        <v>12.766876687668766</v>
      </c>
      <c r="Q10" s="50">
        <f>P10/1000</f>
        <v>0.012766876687668766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589</v>
      </c>
      <c r="C7" s="59">
        <v>501.85185185185185</v>
      </c>
      <c r="D7" s="59">
        <v>329.6296296296296</v>
      </c>
      <c r="E7" s="59">
        <v>222.22222222222223</v>
      </c>
      <c r="F7" s="59">
        <v>344.44444444444446</v>
      </c>
      <c r="G7" s="59">
        <v>259.25925925925924</v>
      </c>
      <c r="H7" s="59">
        <v>329.6296296296297</v>
      </c>
      <c r="I7" s="59">
        <v>487.03703703703707</v>
      </c>
      <c r="J7" s="59">
        <v>644.4444444444445</v>
      </c>
      <c r="K7" s="59">
        <v>303.7037037037037</v>
      </c>
      <c r="L7" s="59">
        <v>314.8148148148148</v>
      </c>
      <c r="M7" s="59">
        <v>438.88888888888886</v>
      </c>
      <c r="N7" s="60">
        <v>162.7450980392157</v>
      </c>
      <c r="O7" s="33">
        <f>SUM(C7:N7)</f>
        <v>4338.671023965141</v>
      </c>
      <c r="P7" s="35">
        <f>O7/B7</f>
        <v>7.366164726596165</v>
      </c>
      <c r="Q7" s="54">
        <f>P7/1000</f>
        <v>0.007366164726596165</v>
      </c>
    </row>
    <row r="8" spans="1:17" ht="16.5" customHeight="1">
      <c r="A8" s="71" t="s">
        <v>21</v>
      </c>
      <c r="B8" s="28">
        <v>634</v>
      </c>
      <c r="C8" s="51">
        <v>407.4074074074074</v>
      </c>
      <c r="D8" s="51">
        <v>225.92592592592592</v>
      </c>
      <c r="E8" s="51">
        <v>525.925925925926</v>
      </c>
      <c r="F8" s="51">
        <v>577.7777777777778</v>
      </c>
      <c r="G8" s="51">
        <v>318.51851851851853</v>
      </c>
      <c r="H8" s="51">
        <v>640.7407407407406</v>
      </c>
      <c r="I8" s="51">
        <v>451.85185185185185</v>
      </c>
      <c r="J8" s="51">
        <v>462.96296296296293</v>
      </c>
      <c r="K8" s="51">
        <v>364.8148148148148</v>
      </c>
      <c r="L8" s="51">
        <v>262.96296296296293</v>
      </c>
      <c r="M8" s="51">
        <v>418.51851851851853</v>
      </c>
      <c r="N8" s="61">
        <v>479.6296296296297</v>
      </c>
      <c r="O8" s="33">
        <f>SUM(C8:N8)</f>
        <v>5137.0370370370365</v>
      </c>
      <c r="P8" s="35">
        <f>O8/B8</f>
        <v>8.102582077345483</v>
      </c>
      <c r="Q8" s="54">
        <f>P8/1000</f>
        <v>0.008102582077345483</v>
      </c>
    </row>
    <row r="9" spans="1:17" ht="16.5" customHeight="1">
      <c r="A9" s="71" t="s">
        <v>22</v>
      </c>
      <c r="B9" s="28">
        <v>638</v>
      </c>
      <c r="C9" s="51">
        <v>577.7777777777778</v>
      </c>
      <c r="D9" s="52">
        <v>170.37037037037038</v>
      </c>
      <c r="E9" s="53">
        <v>333.3333333333333</v>
      </c>
      <c r="F9" s="53">
        <v>581.4814814814815</v>
      </c>
      <c r="G9" s="53">
        <v>351.85185185185185</v>
      </c>
      <c r="H9" s="53">
        <v>446.2962962962963</v>
      </c>
      <c r="I9" s="53">
        <v>381.48148148148147</v>
      </c>
      <c r="J9" s="53">
        <v>588.8888888888889</v>
      </c>
      <c r="K9" s="53">
        <v>285.1851851851852</v>
      </c>
      <c r="L9" s="53">
        <v>333.33333333333337</v>
      </c>
      <c r="M9" s="53">
        <v>477.77777777777777</v>
      </c>
      <c r="N9" s="62">
        <v>390.7407407407407</v>
      </c>
      <c r="O9" s="33">
        <f>SUM(C9:N9)</f>
        <v>4918.518518518519</v>
      </c>
      <c r="P9" s="35">
        <f>O9/B9</f>
        <v>7.709276674793917</v>
      </c>
      <c r="Q9" s="54">
        <f>P9/1000</f>
        <v>0.007709276674793917</v>
      </c>
    </row>
    <row r="10" spans="1:17" s="4" customFormat="1" ht="15" thickBot="1">
      <c r="A10" s="72" t="s">
        <v>23</v>
      </c>
      <c r="B10" s="29">
        <v>643</v>
      </c>
      <c r="C10" s="63">
        <v>487.03703703703707</v>
      </c>
      <c r="D10" s="64">
        <v>329.6296296296296</v>
      </c>
      <c r="E10" s="64">
        <v>485.1851851851852</v>
      </c>
      <c r="F10" s="64">
        <v>377.77777777777777</v>
      </c>
      <c r="G10" s="64">
        <v>407.4074074074074</v>
      </c>
      <c r="H10" s="64">
        <v>355.55555555555554</v>
      </c>
      <c r="I10" s="64">
        <v>385.1851851851852</v>
      </c>
      <c r="J10" s="64">
        <v>700</v>
      </c>
      <c r="K10" s="64">
        <v>385.1851851851852</v>
      </c>
      <c r="L10" s="65">
        <v>498.14814814814815</v>
      </c>
      <c r="M10" s="66">
        <v>355.55555555555554</v>
      </c>
      <c r="N10" s="67">
        <v>362.96296296296293</v>
      </c>
      <c r="O10" s="34">
        <f>SUM(C10:N10)</f>
        <v>5129.62962962963</v>
      </c>
      <c r="P10" s="57">
        <f>O10/B10</f>
        <v>7.9776510569667645</v>
      </c>
      <c r="Q10" s="36">
        <f>P10/1000</f>
        <v>0.007977651056966765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